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P\Pictures\łódzkie\inwestycje w MŚP\inwetycje w MŚP nowe logotypy\"/>
    </mc:Choice>
  </mc:AlternateContent>
  <xr:revisionPtr revIDLastSave="0" documentId="8_{0497E2C0-A629-4DA2-8D45-D7FE359CCA28}" xr6:coauthVersionLast="36" xr6:coauthVersionMax="36" xr10:uidLastSave="{00000000-0000-0000-0000-000000000000}"/>
  <bookViews>
    <workbookView xWindow="0" yWindow="0" windowWidth="22260" windowHeight="7716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F58" i="1" l="1"/>
  <c r="F57" i="1" s="1"/>
  <c r="G58" i="1"/>
  <c r="G57" i="1" s="1"/>
  <c r="H58" i="1"/>
  <c r="I58" i="1"/>
  <c r="I57" i="1" s="1"/>
  <c r="I61" i="1"/>
  <c r="C61" i="1"/>
  <c r="C58" i="1"/>
  <c r="E58" i="1"/>
  <c r="D58" i="1"/>
  <c r="D57" i="1" s="1"/>
  <c r="D54" i="1"/>
  <c r="F61" i="1"/>
  <c r="D61" i="1"/>
  <c r="G54" i="1"/>
  <c r="H54" i="1"/>
  <c r="I54" i="1"/>
  <c r="F54" i="1"/>
  <c r="E54" i="1"/>
  <c r="C54" i="1"/>
  <c r="C47" i="1"/>
  <c r="D41" i="1"/>
  <c r="C41" i="1"/>
  <c r="H61" i="1"/>
  <c r="G61" i="1"/>
  <c r="E61" i="1"/>
  <c r="E57" i="1" s="1"/>
  <c r="F41" i="1"/>
  <c r="I47" i="1"/>
  <c r="H47" i="1"/>
  <c r="G47" i="1"/>
  <c r="F47" i="1"/>
  <c r="E47" i="1"/>
  <c r="D47" i="1"/>
  <c r="D23" i="1"/>
  <c r="H57" i="1" l="1"/>
  <c r="H67" i="1" s="1"/>
  <c r="G67" i="1"/>
  <c r="C57" i="1"/>
  <c r="C67" i="1" s="1"/>
  <c r="D67" i="1"/>
  <c r="E67" i="1"/>
  <c r="F67" i="1"/>
  <c r="F52" i="1"/>
  <c r="I67" i="1"/>
  <c r="C52" i="1"/>
  <c r="D52" i="1"/>
  <c r="B3" i="1"/>
  <c r="E10" i="1" s="1"/>
  <c r="I10" i="1" l="1"/>
  <c r="H10" i="1"/>
  <c r="G10" i="1"/>
  <c r="F10" i="1"/>
  <c r="C10" i="1" l="1"/>
  <c r="C40" i="1" s="1"/>
  <c r="E40" i="1"/>
  <c r="I40" i="1"/>
  <c r="H40" i="1"/>
  <c r="G40" i="1"/>
  <c r="F40" i="1"/>
  <c r="H41" i="1"/>
  <c r="H52" i="1" s="1"/>
  <c r="H11" i="1"/>
  <c r="H19" i="1"/>
  <c r="H17" i="1" s="1"/>
  <c r="H23" i="1"/>
  <c r="H14" i="1" l="1"/>
  <c r="H25" i="1" s="1"/>
  <c r="H27" i="1" s="1"/>
  <c r="H29" i="1" s="1"/>
  <c r="D11" i="1"/>
  <c r="E11" i="1"/>
  <c r="F11" i="1"/>
  <c r="G11" i="1"/>
  <c r="I11" i="1"/>
  <c r="C19" i="1"/>
  <c r="D19" i="1"/>
  <c r="D17" i="1" s="1"/>
  <c r="E19" i="1"/>
  <c r="E17" i="1" s="1"/>
  <c r="F19" i="1"/>
  <c r="F17" i="1" s="1"/>
  <c r="G19" i="1"/>
  <c r="G17" i="1" s="1"/>
  <c r="I19" i="1"/>
  <c r="I17" i="1" s="1"/>
  <c r="E23" i="1"/>
  <c r="F23" i="1"/>
  <c r="G23" i="1"/>
  <c r="I23" i="1"/>
  <c r="E41" i="1"/>
  <c r="E52" i="1" s="1"/>
  <c r="G41" i="1"/>
  <c r="G52" i="1" s="1"/>
  <c r="I41" i="1"/>
  <c r="I52" i="1" s="1"/>
  <c r="C17" i="1" l="1"/>
  <c r="C14" i="1" s="1"/>
  <c r="C25" i="1" s="1"/>
  <c r="C27" i="1" s="1"/>
  <c r="C29" i="1" s="1"/>
  <c r="I14" i="1"/>
  <c r="I25" i="1" s="1"/>
  <c r="I27" i="1" s="1"/>
  <c r="I29" i="1" s="1"/>
  <c r="F14" i="1"/>
  <c r="F25" i="1" s="1"/>
  <c r="F27" i="1" s="1"/>
  <c r="F29" i="1" s="1"/>
  <c r="D14" i="1"/>
  <c r="G14" i="1"/>
  <c r="G25" i="1" s="1"/>
  <c r="G27" i="1" s="1"/>
  <c r="G29" i="1" s="1"/>
  <c r="E14" i="1"/>
  <c r="E25" i="1" s="1"/>
  <c r="E27" i="1" s="1"/>
  <c r="E29" i="1" s="1"/>
  <c r="D25" i="1" l="1"/>
  <c r="D27" i="1" s="1"/>
  <c r="D29" i="1" s="1"/>
</calcChain>
</file>

<file path=xl/sharedStrings.xml><?xml version="1.0" encoding="utf-8"?>
<sst xmlns="http://schemas.openxmlformats.org/spreadsheetml/2006/main" count="78" uniqueCount="64">
  <si>
    <t>Okres finansowania</t>
  </si>
  <si>
    <t>Wykonanie</t>
  </si>
  <si>
    <t>Prognoza na okres spłaty pożyczki</t>
  </si>
  <si>
    <t xml:space="preserve">rok ubiegły (n) </t>
  </si>
  <si>
    <t xml:space="preserve">rok bieżący (ilość m-cy przed pożyczką)   </t>
  </si>
  <si>
    <t>n+1</t>
  </si>
  <si>
    <t>n+2</t>
  </si>
  <si>
    <t>n+3</t>
  </si>
  <si>
    <t>n+4</t>
  </si>
  <si>
    <t>I. PRZYCHÓD (1+2)</t>
  </si>
  <si>
    <t>II. KOSZTY UZYSKANIA PRZYCHODÓW (1+2+3+4-5)</t>
  </si>
  <si>
    <t>a. wynagrodzenia w gotówce i naturze (poz. 12 pkpir)</t>
  </si>
  <si>
    <t>b. pozostałe wydatki (poz. 13 pkpir), w tym:</t>
  </si>
  <si>
    <t xml:space="preserve">       amortyzacja</t>
  </si>
  <si>
    <t xml:space="preserve">       koszty finansowe</t>
  </si>
  <si>
    <t xml:space="preserve">      Inne………………</t>
  </si>
  <si>
    <t>III. DOCHÓD BRUTTO (I-II)</t>
  </si>
  <si>
    <t>IV. WYNIK FINANSOWY BRUTTO (III-6)</t>
  </si>
  <si>
    <t>V. WYNIK FINANSOWY NETTO (IV-7)</t>
  </si>
  <si>
    <t>.......................................</t>
  </si>
  <si>
    <t>...........................................</t>
  </si>
  <si>
    <t>(miejscowość, data)</t>
  </si>
  <si>
    <t>(pieczęć i podpis Wnioskodawcy)</t>
  </si>
  <si>
    <r>
      <t>1.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wartość sprzedanych towarów i usług (poz.7 pkpir)</t>
    </r>
  </si>
  <si>
    <r>
      <t>2.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pozostałe przychody (poz. 8 pkpir)</t>
    </r>
  </si>
  <si>
    <r>
      <t>2.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koszty uboczne zakupu (poz. 11 pkpir)</t>
    </r>
  </si>
  <si>
    <r>
      <t>3.</t>
    </r>
    <r>
      <rPr>
        <b/>
        <sz val="7"/>
        <color indexed="8"/>
        <rFont val="Times New Roman"/>
        <family val="2"/>
        <charset val="238"/>
      </rPr>
      <t xml:space="preserve">     </t>
    </r>
    <r>
      <rPr>
        <b/>
        <sz val="9"/>
        <color indexed="8"/>
        <rFont val="Arial"/>
        <family val="2"/>
        <charset val="238"/>
      </rPr>
      <t>RAZEM WYDATKI  (poz. 14 pkpir)</t>
    </r>
  </si>
  <si>
    <r>
      <t>4.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wartość spisu z natury na początek roku podatkowego</t>
    </r>
  </si>
  <si>
    <r>
      <t>5.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wartość spisu z natury na koniec roku podatkowego</t>
    </r>
  </si>
  <si>
    <r>
      <t>6.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składki na ubezpieczenie społeczne właścicieli</t>
    </r>
  </si>
  <si>
    <r>
      <t>7.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podatek dochodowy</t>
    </r>
  </si>
  <si>
    <t>..........................................................................</t>
  </si>
  <si>
    <t>n+5</t>
  </si>
  <si>
    <r>
      <t>1.</t>
    </r>
    <r>
      <rPr>
        <sz val="7"/>
        <color indexed="8"/>
        <rFont val="Times New Roman"/>
        <family val="2"/>
        <charset val="238"/>
      </rPr>
      <t> </t>
    </r>
    <r>
      <rPr>
        <sz val="9"/>
        <color indexed="8"/>
        <rFont val="Arial"/>
        <family val="2"/>
        <charset val="238"/>
      </rPr>
      <t>zakup towarów handlowych i materiałów wg cen zakupu (poz. 10 pkpir)</t>
    </r>
  </si>
  <si>
    <t>dot. wykonania i planu na okres pożyczki dla przedsiębiorstw prowadzących uproszczoną księgowość</t>
  </si>
  <si>
    <t>Załącznik nr 3A do Wniosku o pożyczkę</t>
  </si>
  <si>
    <t>RACHUNEK DOCHODÓW I KOSZTÓW</t>
  </si>
  <si>
    <t>BILANS</t>
  </si>
  <si>
    <t>A. Aktywa trwałe:</t>
  </si>
  <si>
    <t>B. Środki obrotowe</t>
  </si>
  <si>
    <t>SUMA AKTYWÓW</t>
  </si>
  <si>
    <t>I. Wartości niematerialne i prawne</t>
  </si>
  <si>
    <t>II. Środki trwałe</t>
  </si>
  <si>
    <t>III. Środki trwałe w budowie</t>
  </si>
  <si>
    <t>IV. Należności długoterminowe</t>
  </si>
  <si>
    <t>V. Inwestycje długoterminowe</t>
  </si>
  <si>
    <t>I. Zapasy</t>
  </si>
  <si>
    <t>II. Należności</t>
  </si>
  <si>
    <t>III. Gotówka w banku i kasie</t>
  </si>
  <si>
    <t>IV. Inne aktywa</t>
  </si>
  <si>
    <t>Kapitał właściciela</t>
  </si>
  <si>
    <t>Zysk netto</t>
  </si>
  <si>
    <t>B. Zobowiązania</t>
  </si>
  <si>
    <t>A. Kapitał własny</t>
  </si>
  <si>
    <t>III Rozliczenia międzyokresowe</t>
  </si>
  <si>
    <t>I. Zobowiązania długoterminowe</t>
  </si>
  <si>
    <t>2. Inne zobowiązania finansowe</t>
  </si>
  <si>
    <t>1. Kredyty bankowe długoterminowe</t>
  </si>
  <si>
    <t>II. Zobowiązania krótkoterminowe</t>
  </si>
  <si>
    <t>1. Kredyty i pożyczki krótkoterminowe</t>
  </si>
  <si>
    <t>2. Raty długoterminowe kredytu</t>
  </si>
  <si>
    <t>3. Zobowiązania z tytułu dostaw</t>
  </si>
  <si>
    <t>4. Pozostałe zobowiązania</t>
  </si>
  <si>
    <t>SUMA PASYWÓW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</si>
</sst>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[Red]\(&quot;$&quot;#,##0\)"/>
    <numFmt numFmtId="165" formatCode="&quot;$&quot;#,##0.00_);[Red]\(&quot;$&quot;#,##0.00\)"/>
    <numFmt numFmtId="166" formatCode="\$#,##0\ ;\(\$#,##0\)"/>
    <numFmt numFmtId="167" formatCode="dd\ mmm\ \y\y"/>
    <numFmt numFmtId="168" formatCode="#,##0.00_);\(#,##0.00\)"/>
    <numFmt numFmtId="169" formatCode="#,##0.00;&quot;-&quot;#,##0.00"/>
    <numFmt numFmtId="170" formatCode="#,##0.0"/>
  </numFmts>
  <fonts count="3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8"/>
      <name val="Arial CE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Helv"/>
      <charset val="238"/>
    </font>
    <font>
      <sz val="10"/>
      <name val="Helv"/>
      <charset val="238"/>
    </font>
    <font>
      <sz val="10"/>
      <name val="Geneva"/>
      <family val="2"/>
    </font>
    <font>
      <sz val="10"/>
      <color indexed="22"/>
      <name val="Arial"/>
      <family val="2"/>
      <charset val="238"/>
    </font>
    <font>
      <sz val="10"/>
      <color indexed="8"/>
      <name val="Geneva"/>
      <family val="2"/>
    </font>
    <font>
      <b/>
      <sz val="10"/>
      <color indexed="10"/>
      <name val="Times New Roman CE"/>
      <family val="1"/>
      <charset val="238"/>
    </font>
    <font>
      <b/>
      <sz val="12"/>
      <name val="Helv"/>
      <charset val="238"/>
    </font>
    <font>
      <b/>
      <sz val="18"/>
      <color indexed="22"/>
      <name val="Arial"/>
      <family val="2"/>
      <charset val="238"/>
    </font>
    <font>
      <b/>
      <sz val="12"/>
      <color indexed="22"/>
      <name val="Arial"/>
      <family val="2"/>
      <charset val="238"/>
    </font>
    <font>
      <sz val="12"/>
      <color indexed="8"/>
      <name val="Times New Roman CE"/>
      <charset val="238"/>
    </font>
    <font>
      <b/>
      <sz val="11"/>
      <name val="Helv"/>
      <charset val="238"/>
    </font>
    <font>
      <sz val="12"/>
      <name val="SwitzerlandCondensed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i/>
      <sz val="9"/>
      <color indexed="8"/>
      <name val="Arial"/>
      <family val="2"/>
      <charset val="238"/>
    </font>
    <font>
      <i/>
      <sz val="9"/>
      <color indexed="10"/>
      <name val="Arial CE"/>
      <family val="2"/>
      <charset val="238"/>
    </font>
    <font>
      <sz val="7"/>
      <color indexed="8"/>
      <name val="Times New Roman"/>
      <family val="2"/>
      <charset val="238"/>
    </font>
    <font>
      <b/>
      <sz val="7"/>
      <color indexed="8"/>
      <name val="Times New Roman"/>
      <family val="2"/>
      <charset val="238"/>
    </font>
    <font>
      <b/>
      <sz val="12"/>
      <name val="Arial CE"/>
      <family val="2"/>
      <charset val="238"/>
    </font>
    <font>
      <b/>
      <u/>
      <sz val="9"/>
      <name val="Arial CE"/>
      <family val="2"/>
      <charset val="238"/>
    </font>
    <font>
      <i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11"/>
      <color theme="0"/>
      <name val="Calibri"/>
      <family val="2"/>
      <charset val="238"/>
      <scheme val="minor"/>
    </font>
    <font>
      <b/>
      <u/>
      <sz val="9"/>
      <name val="Arial CE"/>
      <charset val="238"/>
    </font>
    <font>
      <b/>
      <u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4">
    <xf numFmtId="0" fontId="0" fillId="0" borderId="0"/>
    <xf numFmtId="0" fontId="1" fillId="0" borderId="0"/>
    <xf numFmtId="0" fontId="9" fillId="0" borderId="0"/>
    <xf numFmtId="38" fontId="10" fillId="0" borderId="0" applyFill="0" applyBorder="0" applyAlignment="0" applyProtection="0"/>
    <xf numFmtId="40" fontId="11" fillId="0" borderId="0" applyFont="0" applyFill="0" applyBorder="0" applyAlignment="0" applyProtection="0"/>
    <xf numFmtId="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4" fillId="2" borderId="1">
      <alignment horizontal="center" vertical="center"/>
      <protection locked="0"/>
    </xf>
    <xf numFmtId="0" fontId="23" fillId="0" borderId="0"/>
    <xf numFmtId="2" fontId="12" fillId="0" borderId="0" applyFont="0" applyFill="0" applyBorder="0" applyAlignment="0" applyProtection="0"/>
    <xf numFmtId="0" fontId="15" fillId="0" borderId="0">
      <alignment horizontal="left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8" fontId="18" fillId="3" borderId="2" applyNumberFormat="0" applyFont="0" applyBorder="0" applyAlignment="0">
      <alignment vertical="center" wrapText="1"/>
      <protection locked="0"/>
    </xf>
    <xf numFmtId="0" fontId="19" fillId="0" borderId="3"/>
    <xf numFmtId="169" fontId="20" fillId="0" borderId="0"/>
    <xf numFmtId="169" fontId="20" fillId="0" borderId="0"/>
    <xf numFmtId="169" fontId="20" fillId="0" borderId="0"/>
    <xf numFmtId="169" fontId="20" fillId="0" borderId="0"/>
    <xf numFmtId="169" fontId="20" fillId="0" borderId="0"/>
    <xf numFmtId="169" fontId="20" fillId="0" borderId="0"/>
    <xf numFmtId="169" fontId="20" fillId="0" borderId="0"/>
    <xf numFmtId="0" fontId="9" fillId="0" borderId="0"/>
    <xf numFmtId="0" fontId="10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19" fillId="0" borderId="0"/>
    <xf numFmtId="0" fontId="12" fillId="0" borderId="4" applyNumberFormat="0" applyFont="0" applyFill="0" applyAlignment="0" applyProtection="0"/>
  </cellStyleXfs>
  <cellXfs count="108">
    <xf numFmtId="0" fontId="0" fillId="0" borderId="0" xfId="0"/>
    <xf numFmtId="0" fontId="1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1" fontId="5" fillId="0" borderId="15" xfId="0" applyNumberFormat="1" applyFont="1" applyFill="1" applyBorder="1" applyAlignment="1" applyProtection="1">
      <protection locked="0"/>
    </xf>
    <xf numFmtId="1" fontId="5" fillId="0" borderId="19" xfId="0" applyNumberFormat="1" applyFont="1" applyFill="1" applyBorder="1" applyAlignment="1" applyProtection="1">
      <protection locked="0"/>
    </xf>
    <xf numFmtId="170" fontId="24" fillId="0" borderId="0" xfId="0" applyNumberFormat="1" applyFont="1" applyFill="1" applyBorder="1" applyAlignment="1" applyProtection="1">
      <protection locked="0"/>
    </xf>
    <xf numFmtId="1" fontId="3" fillId="0" borderId="5" xfId="0" applyNumberFormat="1" applyFont="1" applyFill="1" applyBorder="1" applyAlignment="1" applyProtection="1">
      <alignment horizontal="right" wrapText="1"/>
      <protection locked="0"/>
    </xf>
    <xf numFmtId="1" fontId="3" fillId="0" borderId="5" xfId="0" applyNumberFormat="1" applyFont="1" applyFill="1" applyBorder="1" applyAlignment="1" applyProtection="1">
      <alignment horizontal="right" wrapText="1"/>
    </xf>
    <xf numFmtId="1" fontId="4" fillId="0" borderId="5" xfId="0" applyNumberFormat="1" applyFont="1" applyFill="1" applyBorder="1" applyAlignment="1" applyProtection="1">
      <alignment horizontal="right" wrapText="1"/>
      <protection locked="0"/>
    </xf>
    <xf numFmtId="1" fontId="4" fillId="0" borderId="6" xfId="0" applyNumberFormat="1" applyFont="1" applyFill="1" applyBorder="1" applyAlignment="1" applyProtection="1">
      <alignment horizontal="right" wrapText="1"/>
      <protection locked="0"/>
    </xf>
    <xf numFmtId="1" fontId="3" fillId="0" borderId="6" xfId="0" applyNumberFormat="1" applyFont="1" applyFill="1" applyBorder="1" applyAlignment="1" applyProtection="1">
      <alignment horizontal="right" wrapText="1"/>
      <protection locked="0"/>
    </xf>
    <xf numFmtId="1" fontId="4" fillId="0" borderId="21" xfId="0" applyNumberFormat="1" applyFont="1" applyFill="1" applyBorder="1" applyAlignment="1" applyProtection="1">
      <alignment horizontal="right" wrapText="1"/>
      <protection locked="0"/>
    </xf>
    <xf numFmtId="1" fontId="3" fillId="0" borderId="21" xfId="0" applyNumberFormat="1" applyFont="1" applyFill="1" applyBorder="1" applyAlignment="1" applyProtection="1">
      <alignment horizontal="right" wrapText="1"/>
      <protection locked="0"/>
    </xf>
    <xf numFmtId="1" fontId="3" fillId="0" borderId="6" xfId="0" applyNumberFormat="1" applyFont="1" applyFill="1" applyBorder="1" applyAlignment="1" applyProtection="1">
      <alignment horizontal="right" wrapText="1"/>
    </xf>
    <xf numFmtId="1" fontId="3" fillId="0" borderId="24" xfId="0" applyNumberFormat="1" applyFont="1" applyFill="1" applyBorder="1" applyAlignment="1" applyProtection="1">
      <alignment horizontal="right" wrapText="1"/>
      <protection locked="0"/>
    </xf>
    <xf numFmtId="1" fontId="3" fillId="0" borderId="21" xfId="0" applyNumberFormat="1" applyFont="1" applyFill="1" applyBorder="1" applyAlignment="1" applyProtection="1">
      <alignment horizontal="right" wrapText="1"/>
    </xf>
    <xf numFmtId="1" fontId="4" fillId="0" borderId="24" xfId="0" applyNumberFormat="1" applyFont="1" applyFill="1" applyBorder="1" applyAlignment="1" applyProtection="1">
      <alignment horizontal="right" wrapText="1"/>
      <protection locked="0"/>
    </xf>
    <xf numFmtId="1" fontId="5" fillId="0" borderId="24" xfId="0" applyNumberFormat="1" applyFont="1" applyFill="1" applyBorder="1" applyAlignment="1" applyProtection="1">
      <protection locked="0"/>
    </xf>
    <xf numFmtId="1" fontId="5" fillId="0" borderId="21" xfId="0" applyNumberFormat="1" applyFont="1" applyFill="1" applyBorder="1" applyAlignment="1" applyProtection="1">
      <protection locked="0"/>
    </xf>
    <xf numFmtId="0" fontId="24" fillId="0" borderId="8" xfId="0" applyNumberFormat="1" applyFont="1" applyFill="1" applyBorder="1" applyAlignment="1" applyProtection="1">
      <alignment wrapText="1"/>
    </xf>
    <xf numFmtId="170" fontId="24" fillId="0" borderId="3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25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1" fontId="5" fillId="0" borderId="29" xfId="0" applyNumberFormat="1" applyFont="1" applyFill="1" applyBorder="1" applyAlignment="1" applyProtection="1">
      <protection locked="0"/>
    </xf>
    <xf numFmtId="1" fontId="5" fillId="0" borderId="7" xfId="0" applyNumberFormat="1" applyFont="1" applyFill="1" applyBorder="1" applyAlignment="1" applyProtection="1">
      <protection locked="0"/>
    </xf>
    <xf numFmtId="1" fontId="5" fillId="0" borderId="31" xfId="0" applyNumberFormat="1" applyFont="1" applyFill="1" applyBorder="1" applyAlignment="1" applyProtection="1">
      <protection locked="0"/>
    </xf>
    <xf numFmtId="0" fontId="31" fillId="0" borderId="0" xfId="0" applyNumberFormat="1" applyFont="1" applyFill="1" applyBorder="1" applyAlignment="1" applyProtection="1"/>
    <xf numFmtId="0" fontId="5" fillId="0" borderId="24" xfId="0" applyNumberFormat="1" applyFont="1" applyFill="1" applyBorder="1" applyAlignment="1" applyProtection="1">
      <alignment horizontal="center"/>
      <protection locked="0"/>
    </xf>
    <xf numFmtId="0" fontId="5" fillId="0" borderId="21" xfId="0" applyNumberFormat="1" applyFont="1" applyFill="1" applyBorder="1" applyAlignment="1" applyProtection="1">
      <alignment horizontal="center"/>
      <protection locked="0"/>
    </xf>
    <xf numFmtId="0" fontId="5" fillId="0" borderId="31" xfId="0" applyNumberFormat="1" applyFont="1" applyFill="1" applyBorder="1" applyAlignment="1" applyProtection="1">
      <alignment horizontal="center"/>
      <protection locked="0"/>
    </xf>
    <xf numFmtId="0" fontId="5" fillId="0" borderId="6" xfId="0" applyNumberFormat="1" applyFont="1" applyFill="1" applyBorder="1" applyAlignment="1" applyProtection="1">
      <alignment horizontal="center"/>
      <protection locked="0"/>
    </xf>
    <xf numFmtId="0" fontId="4" fillId="4" borderId="7" xfId="0" applyNumberFormat="1" applyFont="1" applyFill="1" applyBorder="1" applyAlignment="1" applyProtection="1">
      <alignment horizontal="left" vertical="center" wrapText="1"/>
    </xf>
    <xf numFmtId="0" fontId="6" fillId="4" borderId="24" xfId="0" applyNumberFormat="1" applyFont="1" applyFill="1" applyBorder="1" applyAlignment="1" applyProtection="1">
      <alignment horizontal="center" vertical="center" wrapText="1"/>
    </xf>
    <xf numFmtId="0" fontId="6" fillId="4" borderId="21" xfId="0" applyNumberFormat="1" applyFont="1" applyFill="1" applyBorder="1" applyAlignment="1" applyProtection="1">
      <alignment vertical="center" wrapText="1"/>
    </xf>
    <xf numFmtId="0" fontId="5" fillId="4" borderId="6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31" xfId="0" applyNumberFormat="1" applyFont="1" applyFill="1" applyBorder="1" applyAlignment="1" applyProtection="1">
      <alignment horizontal="center" vertical="center" wrapText="1"/>
    </xf>
    <xf numFmtId="1" fontId="4" fillId="4" borderId="24" xfId="0" applyNumberFormat="1" applyFont="1" applyFill="1" applyBorder="1" applyAlignment="1" applyProtection="1">
      <alignment horizontal="right" wrapText="1"/>
    </xf>
    <xf numFmtId="1" fontId="4" fillId="4" borderId="21" xfId="0" applyNumberFormat="1" applyFont="1" applyFill="1" applyBorder="1" applyAlignment="1" applyProtection="1">
      <alignment horizontal="right" wrapText="1"/>
    </xf>
    <xf numFmtId="1" fontId="4" fillId="4" borderId="6" xfId="0" applyNumberFormat="1" applyFont="1" applyFill="1" applyBorder="1" applyAlignment="1" applyProtection="1">
      <alignment horizontal="right" wrapText="1"/>
    </xf>
    <xf numFmtId="1" fontId="4" fillId="4" borderId="5" xfId="0" applyNumberFormat="1" applyFont="1" applyFill="1" applyBorder="1" applyAlignment="1" applyProtection="1">
      <alignment horizontal="right" wrapText="1"/>
    </xf>
    <xf numFmtId="0" fontId="4" fillId="4" borderId="7" xfId="0" applyNumberFormat="1" applyFont="1" applyFill="1" applyBorder="1" applyAlignment="1" applyProtection="1">
      <alignment vertical="center" wrapText="1"/>
    </xf>
    <xf numFmtId="1" fontId="3" fillId="4" borderId="24" xfId="0" applyNumberFormat="1" applyFont="1" applyFill="1" applyBorder="1" applyAlignment="1" applyProtection="1">
      <alignment horizontal="right" wrapText="1"/>
    </xf>
    <xf numFmtId="1" fontId="3" fillId="4" borderId="21" xfId="0" applyNumberFormat="1" applyFont="1" applyFill="1" applyBorder="1" applyAlignment="1" applyProtection="1">
      <alignment horizontal="right" wrapText="1"/>
    </xf>
    <xf numFmtId="1" fontId="3" fillId="4" borderId="6" xfId="0" applyNumberFormat="1" applyFont="1" applyFill="1" applyBorder="1" applyAlignment="1" applyProtection="1">
      <alignment horizontal="right" wrapText="1"/>
    </xf>
    <xf numFmtId="1" fontId="3" fillId="4" borderId="5" xfId="0" applyNumberFormat="1" applyFont="1" applyFill="1" applyBorder="1" applyAlignment="1" applyProtection="1">
      <alignment horizontal="right" wrapText="1"/>
    </xf>
    <xf numFmtId="1" fontId="4" fillId="4" borderId="25" xfId="0" applyNumberFormat="1" applyFont="1" applyFill="1" applyBorder="1" applyAlignment="1" applyProtection="1">
      <alignment horizontal="right" wrapText="1"/>
    </xf>
    <xf numFmtId="1" fontId="4" fillId="4" borderId="20" xfId="0" applyNumberFormat="1" applyFont="1" applyFill="1" applyBorder="1" applyAlignment="1" applyProtection="1">
      <alignment horizontal="right" wrapText="1"/>
    </xf>
    <xf numFmtId="0" fontId="5" fillId="4" borderId="16" xfId="0" applyNumberFormat="1" applyFont="1" applyFill="1" applyBorder="1" applyAlignment="1" applyProtection="1">
      <alignment horizontal="left" vertical="center"/>
    </xf>
    <xf numFmtId="0" fontId="7" fillId="4" borderId="12" xfId="0" applyNumberFormat="1" applyFont="1" applyFill="1" applyBorder="1" applyAlignment="1" applyProtection="1">
      <alignment horizontal="left" vertical="center"/>
    </xf>
    <xf numFmtId="0" fontId="6" fillId="4" borderId="24" xfId="0" applyNumberFormat="1" applyFont="1" applyFill="1" applyBorder="1" applyAlignment="1" applyProtection="1">
      <alignment horizontal="center" wrapText="1"/>
    </xf>
    <xf numFmtId="0" fontId="6" fillId="4" borderId="21" xfId="0" applyNumberFormat="1" applyFont="1" applyFill="1" applyBorder="1" applyAlignment="1" applyProtection="1">
      <alignment wrapText="1"/>
    </xf>
    <xf numFmtId="0" fontId="5" fillId="4" borderId="24" xfId="0" applyNumberFormat="1" applyFont="1" applyFill="1" applyBorder="1" applyAlignment="1" applyProtection="1">
      <alignment horizontal="center" wrapText="1"/>
    </xf>
    <xf numFmtId="0" fontId="5" fillId="4" borderId="31" xfId="0" applyNumberFormat="1" applyFont="1" applyFill="1" applyBorder="1" applyAlignment="1" applyProtection="1">
      <alignment horizontal="center" wrapText="1"/>
    </xf>
    <xf numFmtId="0" fontId="5" fillId="4" borderId="7" xfId="0" applyNumberFormat="1" applyFont="1" applyFill="1" applyBorder="1" applyAlignment="1" applyProtection="1">
      <alignment horizontal="center" wrapText="1"/>
    </xf>
    <xf numFmtId="0" fontId="5" fillId="4" borderId="32" xfId="0" applyNumberFormat="1" applyFont="1" applyFill="1" applyBorder="1" applyAlignment="1" applyProtection="1">
      <alignment horizontal="center" wrapText="1"/>
    </xf>
    <xf numFmtId="0" fontId="5" fillId="4" borderId="18" xfId="0" applyNumberFormat="1" applyFont="1" applyFill="1" applyBorder="1" applyAlignment="1" applyProtection="1">
      <alignment horizontal="left" vertical="center"/>
    </xf>
    <xf numFmtId="0" fontId="7" fillId="4" borderId="14" xfId="0" applyNumberFormat="1" applyFont="1" applyFill="1" applyBorder="1" applyAlignment="1" applyProtection="1">
      <alignment wrapText="1"/>
    </xf>
    <xf numFmtId="1" fontId="5" fillId="4" borderId="24" xfId="0" applyNumberFormat="1" applyFont="1" applyFill="1" applyBorder="1" applyAlignment="1" applyProtection="1"/>
    <xf numFmtId="1" fontId="5" fillId="4" borderId="21" xfId="0" applyNumberFormat="1" applyFont="1" applyFill="1" applyBorder="1" applyAlignment="1" applyProtection="1"/>
    <xf numFmtId="1" fontId="5" fillId="4" borderId="31" xfId="0" applyNumberFormat="1" applyFont="1" applyFill="1" applyBorder="1" applyAlignment="1" applyProtection="1"/>
    <xf numFmtId="1" fontId="5" fillId="4" borderId="7" xfId="0" applyNumberFormat="1" applyFont="1" applyFill="1" applyBorder="1" applyAlignment="1" applyProtection="1"/>
    <xf numFmtId="1" fontId="5" fillId="4" borderId="19" xfId="0" applyNumberFormat="1" applyFont="1" applyFill="1" applyBorder="1" applyAlignment="1" applyProtection="1"/>
    <xf numFmtId="14" fontId="34" fillId="0" borderId="0" xfId="0" applyNumberFormat="1" applyFont="1" applyAlignment="1">
      <alignment horizontal="left"/>
    </xf>
    <xf numFmtId="1" fontId="5" fillId="4" borderId="33" xfId="0" applyNumberFormat="1" applyFont="1" applyFill="1" applyBorder="1" applyAlignment="1" applyProtection="1"/>
    <xf numFmtId="1" fontId="5" fillId="4" borderId="29" xfId="0" applyNumberFormat="1" applyFont="1" applyFill="1" applyBorder="1" applyAlignment="1" applyProtection="1"/>
    <xf numFmtId="1" fontId="5" fillId="0" borderId="35" xfId="0" applyNumberFormat="1" applyFont="1" applyFill="1" applyBorder="1" applyAlignment="1" applyProtection="1">
      <protection locked="0"/>
    </xf>
    <xf numFmtId="1" fontId="5" fillId="0" borderId="36" xfId="0" applyNumberFormat="1" applyFont="1" applyFill="1" applyBorder="1" applyAlignment="1" applyProtection="1">
      <protection locked="0"/>
    </xf>
    <xf numFmtId="1" fontId="5" fillId="0" borderId="37" xfId="0" applyNumberFormat="1" applyFont="1" applyFill="1" applyBorder="1" applyAlignment="1" applyProtection="1">
      <protection locked="0"/>
    </xf>
    <xf numFmtId="1" fontId="5" fillId="0" borderId="30" xfId="0" applyNumberFormat="1" applyFont="1" applyFill="1" applyBorder="1" applyAlignment="1" applyProtection="1">
      <protection locked="0"/>
    </xf>
    <xf numFmtId="1" fontId="5" fillId="0" borderId="38" xfId="0" applyNumberFormat="1" applyFont="1" applyFill="1" applyBorder="1" applyAlignment="1" applyProtection="1">
      <protection locked="0"/>
    </xf>
    <xf numFmtId="1" fontId="5" fillId="0" borderId="39" xfId="0" applyNumberFormat="1" applyFont="1" applyFill="1" applyBorder="1" applyAlignment="1" applyProtection="1">
      <protection locked="0"/>
    </xf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wrapText="1"/>
    </xf>
    <xf numFmtId="0" fontId="6" fillId="0" borderId="34" xfId="0" applyNumberFormat="1" applyFont="1" applyFill="1" applyBorder="1" applyAlignment="1" applyProtection="1">
      <alignment wrapText="1"/>
    </xf>
    <xf numFmtId="0" fontId="7" fillId="5" borderId="14" xfId="0" applyNumberFormat="1" applyFont="1" applyFill="1" applyBorder="1" applyAlignment="1" applyProtection="1">
      <alignment wrapText="1"/>
    </xf>
    <xf numFmtId="1" fontId="5" fillId="5" borderId="24" xfId="0" applyNumberFormat="1" applyFont="1" applyFill="1" applyBorder="1" applyAlignment="1" applyProtection="1"/>
    <xf numFmtId="1" fontId="5" fillId="5" borderId="33" xfId="0" applyNumberFormat="1" applyFont="1" applyFill="1" applyBorder="1" applyAlignment="1" applyProtection="1"/>
    <xf numFmtId="1" fontId="5" fillId="5" borderId="29" xfId="0" applyNumberFormat="1" applyFont="1" applyFill="1" applyBorder="1" applyAlignment="1" applyProtection="1"/>
    <xf numFmtId="1" fontId="5" fillId="5" borderId="31" xfId="0" applyNumberFormat="1" applyFont="1" applyFill="1" applyBorder="1" applyAlignment="1" applyProtection="1"/>
    <xf numFmtId="1" fontId="5" fillId="5" borderId="19" xfId="0" applyNumberFormat="1" applyFont="1" applyFill="1" applyBorder="1" applyAlignment="1" applyProtection="1"/>
    <xf numFmtId="0" fontId="33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/>
    </xf>
    <xf numFmtId="0" fontId="30" fillId="0" borderId="28" xfId="0" applyNumberFormat="1" applyFont="1" applyFill="1" applyBorder="1" applyAlignment="1" applyProtection="1">
      <alignment horizontal="center"/>
    </xf>
    <xf numFmtId="0" fontId="7" fillId="4" borderId="9" xfId="0" applyNumberFormat="1" applyFont="1" applyFill="1" applyBorder="1" applyAlignment="1" applyProtection="1">
      <alignment horizontal="left" vertical="center" wrapText="1"/>
    </xf>
    <xf numFmtId="0" fontId="7" fillId="4" borderId="11" xfId="0" applyNumberFormat="1" applyFont="1" applyFill="1" applyBorder="1" applyAlignment="1" applyProtection="1">
      <alignment horizontal="left" vertical="center" wrapText="1"/>
    </xf>
    <xf numFmtId="0" fontId="7" fillId="4" borderId="10" xfId="0" applyNumberFormat="1" applyFont="1" applyFill="1" applyBorder="1" applyAlignment="1" applyProtection="1">
      <alignment horizontal="left" vertical="center" wrapText="1"/>
    </xf>
    <xf numFmtId="0" fontId="8" fillId="4" borderId="22" xfId="0" applyNumberFormat="1" applyFont="1" applyFill="1" applyBorder="1" applyAlignment="1" applyProtection="1">
      <alignment horizontal="center" wrapText="1"/>
    </xf>
    <xf numFmtId="0" fontId="8" fillId="4" borderId="23" xfId="0" applyNumberFormat="1" applyFont="1" applyFill="1" applyBorder="1" applyAlignment="1" applyProtection="1">
      <alignment horizontal="center" wrapText="1"/>
    </xf>
    <xf numFmtId="0" fontId="7" fillId="4" borderId="6" xfId="0" applyNumberFormat="1" applyFont="1" applyFill="1" applyBorder="1" applyAlignment="1" applyProtection="1">
      <alignment horizontal="center" wrapText="1"/>
    </xf>
    <xf numFmtId="0" fontId="7" fillId="4" borderId="5" xfId="0" applyNumberFormat="1" applyFont="1" applyFill="1" applyBorder="1" applyAlignment="1" applyProtection="1">
      <alignment horizontal="center" wrapText="1"/>
    </xf>
    <xf numFmtId="0" fontId="7" fillId="4" borderId="31" xfId="0" applyNumberFormat="1" applyFont="1" applyFill="1" applyBorder="1" applyAlignment="1" applyProtection="1">
      <alignment horizontal="center" wrapText="1"/>
    </xf>
    <xf numFmtId="0" fontId="7" fillId="4" borderId="26" xfId="0" applyNumberFormat="1" applyFont="1" applyFill="1" applyBorder="1" applyAlignment="1" applyProtection="1">
      <alignment horizontal="center" wrapText="1"/>
    </xf>
    <xf numFmtId="0" fontId="7" fillId="4" borderId="27" xfId="0" applyNumberFormat="1" applyFont="1" applyFill="1" applyBorder="1" applyAlignment="1" applyProtection="1">
      <alignment horizontal="center" wrapText="1"/>
    </xf>
    <xf numFmtId="0" fontId="7" fillId="4" borderId="17" xfId="0" applyNumberFormat="1" applyFont="1" applyFill="1" applyBorder="1" applyAlignment="1" applyProtection="1">
      <alignment horizontal="center" wrapText="1"/>
    </xf>
    <xf numFmtId="0" fontId="7" fillId="4" borderId="13" xfId="0" applyNumberFormat="1" applyFont="1" applyFill="1" applyBorder="1" applyAlignment="1" applyProtection="1">
      <alignment horizontal="center" wrapText="1"/>
    </xf>
    <xf numFmtId="0" fontId="3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center"/>
    </xf>
  </cellXfs>
  <cellStyles count="34">
    <cellStyle name="category" xfId="2" xr:uid="{00000000-0005-0000-0000-000000000000}"/>
    <cellStyle name="Comma [0]_ARN (2)" xfId="3" xr:uid="{00000000-0005-0000-0000-000001000000}"/>
    <cellStyle name="Comma_5 Series SW" xfId="4" xr:uid="{00000000-0005-0000-0000-000002000000}"/>
    <cellStyle name="Comma0" xfId="5" xr:uid="{00000000-0005-0000-0000-000003000000}"/>
    <cellStyle name="Currency [0]_ARN (2)" xfId="6" xr:uid="{00000000-0005-0000-0000-000004000000}"/>
    <cellStyle name="Currency_ARN (2)" xfId="7" xr:uid="{00000000-0005-0000-0000-000005000000}"/>
    <cellStyle name="Currency0" xfId="8" xr:uid="{00000000-0005-0000-0000-000006000000}"/>
    <cellStyle name="Date" xfId="9" xr:uid="{00000000-0005-0000-0000-000007000000}"/>
    <cellStyle name="daty" xfId="10" xr:uid="{00000000-0005-0000-0000-000008000000}"/>
    <cellStyle name="Excel Built-in Normal" xfId="11" xr:uid="{00000000-0005-0000-0000-000009000000}"/>
    <cellStyle name="Fixed" xfId="12" xr:uid="{00000000-0005-0000-0000-00000A000000}"/>
    <cellStyle name="HEADER" xfId="13" xr:uid="{00000000-0005-0000-0000-00000B000000}"/>
    <cellStyle name="Heading 1" xfId="14" xr:uid="{00000000-0005-0000-0000-00000C000000}"/>
    <cellStyle name="Heading 2" xfId="15" xr:uid="{00000000-0005-0000-0000-00000D000000}"/>
    <cellStyle name="kolory" xfId="16" xr:uid="{00000000-0005-0000-0000-00000E000000}"/>
    <cellStyle name="Model" xfId="17" xr:uid="{00000000-0005-0000-0000-00000F000000}"/>
    <cellStyle name="Normal - Styl1" xfId="18" xr:uid="{00000000-0005-0000-0000-000010000000}"/>
    <cellStyle name="Normal - Styl2" xfId="19" xr:uid="{00000000-0005-0000-0000-000011000000}"/>
    <cellStyle name="Normal - Styl3" xfId="20" xr:uid="{00000000-0005-0000-0000-000012000000}"/>
    <cellStyle name="Normal - Styl4" xfId="21" xr:uid="{00000000-0005-0000-0000-000013000000}"/>
    <cellStyle name="Normal - Styl5" xfId="22" xr:uid="{00000000-0005-0000-0000-000014000000}"/>
    <cellStyle name="Normal - Styl6" xfId="23" xr:uid="{00000000-0005-0000-0000-000015000000}"/>
    <cellStyle name="Normal - Styl7" xfId="24" xr:uid="{00000000-0005-0000-0000-000016000000}"/>
    <cellStyle name="Normal_5 Series SW" xfId="25" xr:uid="{00000000-0005-0000-0000-000017000000}"/>
    <cellStyle name="normální_laroux" xfId="26" xr:uid="{00000000-0005-0000-0000-000018000000}"/>
    <cellStyle name="Normalny" xfId="0" builtinId="0"/>
    <cellStyle name="Normalny 2" xfId="27" xr:uid="{00000000-0005-0000-0000-00001A000000}"/>
    <cellStyle name="Normalny 3" xfId="28" xr:uid="{00000000-0005-0000-0000-00001B000000}"/>
    <cellStyle name="Normalny 4" xfId="1" xr:uid="{00000000-0005-0000-0000-00001C000000}"/>
    <cellStyle name="Percent_Module1" xfId="29" xr:uid="{00000000-0005-0000-0000-00001D000000}"/>
    <cellStyle name="Procentowy 2" xfId="30" xr:uid="{00000000-0005-0000-0000-00001E000000}"/>
    <cellStyle name="Styl 1" xfId="31" xr:uid="{00000000-0005-0000-0000-00001F000000}"/>
    <cellStyle name="subhead" xfId="32" xr:uid="{00000000-0005-0000-0000-000020000000}"/>
    <cellStyle name="Total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678180</xdr:colOff>
      <xdr:row>0</xdr:row>
      <xdr:rowOff>0</xdr:rowOff>
    </xdr:from>
    <xdr:to>
      <xdr:col>8</xdr:col>
      <xdr:colOff>125137</xdr:colOff>
      <xdr:row>2</xdr:row>
      <xdr:rowOff>121920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0"/>
          <a:ext cx="4788577" cy="556260"/>
        </a:xfrm>
        <a:prstGeom prst="rect">
          <a:avLst/>
        </a:prstGeom>
      </xdr:spPr>
    </xdr:pic>
    <xdr:clientData/>
  </xdr:twoCellAnchor>
  <xdr:twoCellAnchor editAs="oneCell">
    <xdr:from>
      <xdr:col>1</xdr:col>
      <xdr:colOff>689507</xdr:colOff>
      <xdr:row>32</xdr:row>
      <xdr:rowOff>48260</xdr:rowOff>
    </xdr:from>
    <xdr:to>
      <xdr:col>8</xdr:col>
      <xdr:colOff>233552</xdr:colOff>
      <xdr:row>34</xdr:row>
      <xdr:rowOff>243840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887" y="8834120"/>
          <a:ext cx="4885665" cy="713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70"/>
  <sheetViews>
    <sheetView showGridLines="0" tabSelected="1" showRuler="0" showWhiteSpace="0" topLeftCell="A34" zoomScaleNormal="100" workbookViewId="0">
      <selection activeCell="K39" sqref="K39"/>
    </sheetView>
  </sheetViews>
  <sheetFormatPr defaultRowHeight="14.4"/>
  <cols>
    <col min="1" max="1" width="5.44140625" customWidth="1"/>
    <col min="2" max="2" width="25.21875" customWidth="1"/>
    <col min="3" max="9" width="8.77734375" customWidth="1"/>
  </cols>
  <sheetData>
    <row r="2" spans="2:10" ht="19.95" customHeight="1"/>
    <row r="3" spans="2:10" ht="22.5" customHeight="1">
      <c r="B3" s="68">
        <f ca="1">TODAY()</f>
        <v>45700</v>
      </c>
      <c r="E3" s="86" t="s">
        <v>35</v>
      </c>
      <c r="F3" s="87"/>
      <c r="G3" s="87"/>
      <c r="H3" s="87"/>
      <c r="I3" s="87"/>
    </row>
    <row r="4" spans="2:10" ht="5.55" customHeight="1">
      <c r="B4" s="2"/>
      <c r="C4" s="2"/>
      <c r="D4" s="2"/>
      <c r="E4" s="31"/>
      <c r="F4" s="31"/>
      <c r="G4" s="31"/>
      <c r="H4" s="31"/>
      <c r="I4" s="31"/>
      <c r="J4" s="1"/>
    </row>
    <row r="5" spans="2:10" ht="15.6">
      <c r="B5" s="90" t="s">
        <v>36</v>
      </c>
      <c r="C5" s="90"/>
      <c r="D5" s="90"/>
      <c r="E5" s="90"/>
      <c r="F5" s="90"/>
      <c r="G5" s="90"/>
      <c r="H5" s="90"/>
      <c r="I5" s="90"/>
      <c r="J5" s="1"/>
    </row>
    <row r="6" spans="2:10" ht="13.5" customHeight="1">
      <c r="B6" s="106" t="s">
        <v>34</v>
      </c>
      <c r="C6" s="90"/>
      <c r="D6" s="90"/>
      <c r="E6" s="90"/>
      <c r="F6" s="90"/>
      <c r="G6" s="90"/>
      <c r="H6" s="90"/>
      <c r="I6" s="90"/>
      <c r="J6" s="1"/>
    </row>
    <row r="7" spans="2:10" ht="7.05" customHeight="1" thickBot="1">
      <c r="B7" s="91"/>
      <c r="C7" s="91"/>
      <c r="D7" s="91"/>
      <c r="E7" s="91"/>
      <c r="F7" s="91"/>
      <c r="G7" s="91"/>
      <c r="H7" s="91"/>
      <c r="I7" s="91"/>
      <c r="J7" s="1"/>
    </row>
    <row r="8" spans="2:10" ht="13.5" customHeight="1" thickTop="1">
      <c r="B8" s="94" t="s">
        <v>0</v>
      </c>
      <c r="C8" s="97" t="s">
        <v>1</v>
      </c>
      <c r="D8" s="98"/>
      <c r="E8" s="99" t="s">
        <v>2</v>
      </c>
      <c r="F8" s="100"/>
      <c r="G8" s="100"/>
      <c r="H8" s="101"/>
      <c r="I8" s="100"/>
      <c r="J8" s="1"/>
    </row>
    <row r="9" spans="2:10" ht="60.75" customHeight="1">
      <c r="B9" s="95"/>
      <c r="C9" s="37" t="s">
        <v>3</v>
      </c>
      <c r="D9" s="38" t="s">
        <v>4</v>
      </c>
      <c r="E9" s="39" t="s">
        <v>5</v>
      </c>
      <c r="F9" s="40" t="s">
        <v>6</v>
      </c>
      <c r="G9" s="40" t="s">
        <v>7</v>
      </c>
      <c r="H9" s="41" t="s">
        <v>8</v>
      </c>
      <c r="I9" s="40" t="s">
        <v>32</v>
      </c>
      <c r="J9" s="1"/>
    </row>
    <row r="10" spans="2:10" ht="15.75" customHeight="1">
      <c r="B10" s="96"/>
      <c r="C10" s="32">
        <f ca="1">YEAR(B3-365)</f>
        <v>2024</v>
      </c>
      <c r="D10" s="33"/>
      <c r="E10" s="35">
        <f ca="1">YEAR($B$3+0)</f>
        <v>2025</v>
      </c>
      <c r="F10" s="35">
        <f ca="1">YEAR($B$3+365)</f>
        <v>2026</v>
      </c>
      <c r="G10" s="35">
        <f ca="1">YEAR($B$3+730)</f>
        <v>2027</v>
      </c>
      <c r="H10" s="35">
        <f ca="1">YEAR($B$3+1095)</f>
        <v>2028</v>
      </c>
      <c r="I10" s="35">
        <f ca="1">YEAR($B$3+1460)</f>
        <v>2029</v>
      </c>
      <c r="J10" s="1"/>
    </row>
    <row r="11" spans="2:10">
      <c r="B11" s="36" t="s">
        <v>9</v>
      </c>
      <c r="C11" s="42"/>
      <c r="D11" s="43">
        <f t="shared" ref="D11:I11" si="0">SUM(D12:D13)</f>
        <v>0</v>
      </c>
      <c r="E11" s="44">
        <f t="shared" si="0"/>
        <v>0</v>
      </c>
      <c r="F11" s="45">
        <f t="shared" si="0"/>
        <v>0</v>
      </c>
      <c r="G11" s="45">
        <f t="shared" si="0"/>
        <v>0</v>
      </c>
      <c r="H11" s="45">
        <f t="shared" ref="H11" si="1">SUM(H12:H13)</f>
        <v>0</v>
      </c>
      <c r="I11" s="45">
        <f t="shared" si="0"/>
        <v>0</v>
      </c>
      <c r="J11" s="1"/>
    </row>
    <row r="12" spans="2:10" ht="28.5" customHeight="1">
      <c r="B12" s="25" t="s">
        <v>23</v>
      </c>
      <c r="C12" s="15"/>
      <c r="D12" s="13"/>
      <c r="E12" s="11"/>
      <c r="F12" s="7"/>
      <c r="G12" s="7"/>
      <c r="H12" s="7"/>
      <c r="I12" s="7"/>
      <c r="J12" s="1"/>
    </row>
    <row r="13" spans="2:10" ht="24.45" customHeight="1">
      <c r="B13" s="25" t="s">
        <v>24</v>
      </c>
      <c r="C13" s="15"/>
      <c r="D13" s="13"/>
      <c r="E13" s="11"/>
      <c r="F13" s="7"/>
      <c r="G13" s="7"/>
      <c r="H13" s="7"/>
      <c r="I13" s="7"/>
      <c r="J13" s="1"/>
    </row>
    <row r="14" spans="2:10" ht="32.549999999999997" customHeight="1">
      <c r="B14" s="46" t="s">
        <v>10</v>
      </c>
      <c r="C14" s="42">
        <f t="shared" ref="C14:I14" si="2">C15+C16+C17+C23-C24</f>
        <v>0</v>
      </c>
      <c r="D14" s="43">
        <f t="shared" si="2"/>
        <v>0</v>
      </c>
      <c r="E14" s="44">
        <f t="shared" si="2"/>
        <v>0</v>
      </c>
      <c r="F14" s="45">
        <f t="shared" si="2"/>
        <v>0</v>
      </c>
      <c r="G14" s="45">
        <f t="shared" si="2"/>
        <v>0</v>
      </c>
      <c r="H14" s="45">
        <f t="shared" ref="H14" si="3">H15+H16+H17+H23-H24</f>
        <v>0</v>
      </c>
      <c r="I14" s="45">
        <f t="shared" si="2"/>
        <v>0</v>
      </c>
      <c r="J14" s="1"/>
    </row>
    <row r="15" spans="2:10" ht="37.5" customHeight="1">
      <c r="B15" s="25" t="s">
        <v>33</v>
      </c>
      <c r="C15" s="15"/>
      <c r="D15" s="13"/>
      <c r="E15" s="11"/>
      <c r="F15" s="7"/>
      <c r="G15" s="7"/>
      <c r="H15" s="7"/>
      <c r="I15" s="7"/>
      <c r="J15" s="1"/>
    </row>
    <row r="16" spans="2:10" ht="26.25" customHeight="1">
      <c r="B16" s="25" t="s">
        <v>25</v>
      </c>
      <c r="C16" s="15"/>
      <c r="D16" s="13"/>
      <c r="E16" s="11"/>
      <c r="F16" s="7"/>
      <c r="G16" s="7"/>
      <c r="H16" s="7"/>
      <c r="I16" s="7"/>
      <c r="J16" s="1"/>
    </row>
    <row r="17" spans="2:10" ht="26.25" customHeight="1">
      <c r="B17" s="36" t="s">
        <v>26</v>
      </c>
      <c r="C17" s="42">
        <f>C18+C19</f>
        <v>0</v>
      </c>
      <c r="D17" s="43">
        <f t="shared" ref="D17:I17" si="4">D18+D19</f>
        <v>0</v>
      </c>
      <c r="E17" s="44">
        <f t="shared" si="4"/>
        <v>0</v>
      </c>
      <c r="F17" s="45">
        <f t="shared" si="4"/>
        <v>0</v>
      </c>
      <c r="G17" s="45">
        <f t="shared" si="4"/>
        <v>0</v>
      </c>
      <c r="H17" s="45">
        <f t="shared" ref="H17" si="5">H18+H19</f>
        <v>0</v>
      </c>
      <c r="I17" s="45">
        <f t="shared" si="4"/>
        <v>0</v>
      </c>
      <c r="J17" s="1"/>
    </row>
    <row r="18" spans="2:10" ht="26.25" customHeight="1">
      <c r="B18" s="24" t="s">
        <v>11</v>
      </c>
      <c r="C18" s="15"/>
      <c r="D18" s="13"/>
      <c r="E18" s="11"/>
      <c r="F18" s="7"/>
      <c r="G18" s="7"/>
      <c r="H18" s="7"/>
      <c r="I18" s="7"/>
      <c r="J18" s="1"/>
    </row>
    <row r="19" spans="2:10" ht="26.25" customHeight="1">
      <c r="B19" s="24" t="s">
        <v>12</v>
      </c>
      <c r="C19" s="47">
        <f t="shared" ref="C19:I19" si="6">C20+C21+C22</f>
        <v>0</v>
      </c>
      <c r="D19" s="48">
        <f t="shared" si="6"/>
        <v>0</v>
      </c>
      <c r="E19" s="49">
        <f t="shared" si="6"/>
        <v>0</v>
      </c>
      <c r="F19" s="50">
        <f t="shared" si="6"/>
        <v>0</v>
      </c>
      <c r="G19" s="50">
        <f t="shared" si="6"/>
        <v>0</v>
      </c>
      <c r="H19" s="50">
        <f t="shared" ref="H19" si="7">H20+H21+H22</f>
        <v>0</v>
      </c>
      <c r="I19" s="50">
        <f t="shared" si="6"/>
        <v>0</v>
      </c>
      <c r="J19" s="1"/>
    </row>
    <row r="20" spans="2:10">
      <c r="B20" s="26" t="s">
        <v>13</v>
      </c>
      <c r="C20" s="15"/>
      <c r="D20" s="13"/>
      <c r="E20" s="11"/>
      <c r="F20" s="7"/>
      <c r="G20" s="7"/>
      <c r="H20" s="7"/>
      <c r="I20" s="7"/>
      <c r="J20" s="1"/>
    </row>
    <row r="21" spans="2:10">
      <c r="B21" s="26" t="s">
        <v>14</v>
      </c>
      <c r="C21" s="15"/>
      <c r="D21" s="13"/>
      <c r="E21" s="11"/>
      <c r="F21" s="7"/>
      <c r="G21" s="7"/>
      <c r="H21" s="7"/>
      <c r="I21" s="7"/>
      <c r="J21" s="1"/>
    </row>
    <row r="22" spans="2:10">
      <c r="B22" s="26" t="s">
        <v>15</v>
      </c>
      <c r="C22" s="15"/>
      <c r="D22" s="13"/>
      <c r="E22" s="11"/>
      <c r="F22" s="7"/>
      <c r="G22" s="7"/>
      <c r="H22" s="7"/>
      <c r="I22" s="7"/>
      <c r="J22" s="1"/>
    </row>
    <row r="23" spans="2:10" ht="28.05" customHeight="1">
      <c r="B23" s="25" t="s">
        <v>27</v>
      </c>
      <c r="C23" s="15"/>
      <c r="D23" s="16">
        <f>C24</f>
        <v>0</v>
      </c>
      <c r="E23" s="14">
        <f>D24</f>
        <v>0</v>
      </c>
      <c r="F23" s="8">
        <f>E24</f>
        <v>0</v>
      </c>
      <c r="G23" s="8">
        <f>F24</f>
        <v>0</v>
      </c>
      <c r="H23" s="8">
        <f>G24</f>
        <v>0</v>
      </c>
      <c r="I23" s="8">
        <f>G24</f>
        <v>0</v>
      </c>
      <c r="J23" s="1"/>
    </row>
    <row r="24" spans="2:10" ht="26.25" customHeight="1">
      <c r="B24" s="25" t="s">
        <v>28</v>
      </c>
      <c r="C24" s="17"/>
      <c r="D24" s="12"/>
      <c r="E24" s="10"/>
      <c r="F24" s="9"/>
      <c r="G24" s="9"/>
      <c r="H24" s="9"/>
      <c r="I24" s="9"/>
      <c r="J24" s="1"/>
    </row>
    <row r="25" spans="2:10" ht="24" customHeight="1">
      <c r="B25" s="46" t="s">
        <v>16</v>
      </c>
      <c r="C25" s="42">
        <f t="shared" ref="C25:I25" si="8">C11-C14</f>
        <v>0</v>
      </c>
      <c r="D25" s="43">
        <f>D11-D14</f>
        <v>0</v>
      </c>
      <c r="E25" s="44">
        <f t="shared" si="8"/>
        <v>0</v>
      </c>
      <c r="F25" s="45">
        <f t="shared" si="8"/>
        <v>0</v>
      </c>
      <c r="G25" s="45">
        <f t="shared" si="8"/>
        <v>0</v>
      </c>
      <c r="H25" s="45">
        <f t="shared" ref="H25" si="9">H11-H14</f>
        <v>0</v>
      </c>
      <c r="I25" s="45">
        <f t="shared" si="8"/>
        <v>0</v>
      </c>
      <c r="J25" s="1"/>
    </row>
    <row r="26" spans="2:10" ht="23.25" customHeight="1">
      <c r="B26" s="25" t="s">
        <v>29</v>
      </c>
      <c r="C26" s="15"/>
      <c r="D26" s="13"/>
      <c r="E26" s="11"/>
      <c r="F26" s="7"/>
      <c r="G26" s="7"/>
      <c r="H26" s="7"/>
      <c r="I26" s="7"/>
      <c r="J26" s="1"/>
    </row>
    <row r="27" spans="2:10" ht="24">
      <c r="B27" s="46" t="s">
        <v>17</v>
      </c>
      <c r="C27" s="42">
        <f t="shared" ref="C27:I27" si="10">C25-C26</f>
        <v>0</v>
      </c>
      <c r="D27" s="43">
        <f>D25-D26</f>
        <v>0</v>
      </c>
      <c r="E27" s="44">
        <f t="shared" si="10"/>
        <v>0</v>
      </c>
      <c r="F27" s="45">
        <f t="shared" si="10"/>
        <v>0</v>
      </c>
      <c r="G27" s="45">
        <f t="shared" si="10"/>
        <v>0</v>
      </c>
      <c r="H27" s="45">
        <f t="shared" ref="H27" si="11">H25-H26</f>
        <v>0</v>
      </c>
      <c r="I27" s="45">
        <f t="shared" si="10"/>
        <v>0</v>
      </c>
      <c r="J27" s="1"/>
    </row>
    <row r="28" spans="2:10" ht="21" customHeight="1">
      <c r="B28" s="25" t="s">
        <v>30</v>
      </c>
      <c r="C28" s="15"/>
      <c r="D28" s="13"/>
      <c r="E28" s="11"/>
      <c r="F28" s="7"/>
      <c r="G28" s="7"/>
      <c r="H28" s="7"/>
      <c r="I28" s="7"/>
      <c r="J28" s="1"/>
    </row>
    <row r="29" spans="2:10" ht="24.6" thickBot="1">
      <c r="B29" s="46" t="s">
        <v>18</v>
      </c>
      <c r="C29" s="51">
        <f t="shared" ref="C29:I29" si="12">C27-C28</f>
        <v>0</v>
      </c>
      <c r="D29" s="52">
        <f t="shared" si="12"/>
        <v>0</v>
      </c>
      <c r="E29" s="44">
        <f t="shared" si="12"/>
        <v>0</v>
      </c>
      <c r="F29" s="45">
        <f t="shared" si="12"/>
        <v>0</v>
      </c>
      <c r="G29" s="45">
        <f t="shared" si="12"/>
        <v>0</v>
      </c>
      <c r="H29" s="45">
        <f t="shared" ref="H29" si="13">H27-H28</f>
        <v>0</v>
      </c>
      <c r="I29" s="45">
        <f t="shared" si="12"/>
        <v>0</v>
      </c>
      <c r="J29" s="1"/>
    </row>
    <row r="30" spans="2:10" ht="12" customHeight="1">
      <c r="B30" s="20"/>
      <c r="C30" s="21"/>
      <c r="D30" s="21"/>
      <c r="E30" s="6"/>
      <c r="F30" s="6"/>
      <c r="G30" s="6"/>
      <c r="H30" s="6"/>
      <c r="I30" s="6"/>
      <c r="J30" s="3"/>
    </row>
    <row r="31" spans="2:10" ht="26.55" customHeight="1">
      <c r="B31" s="22" t="s">
        <v>19</v>
      </c>
      <c r="C31" s="1"/>
      <c r="D31" s="1"/>
      <c r="E31" s="88" t="s">
        <v>20</v>
      </c>
      <c r="F31" s="88"/>
      <c r="G31" s="88"/>
      <c r="H31" s="88"/>
      <c r="I31" s="88"/>
      <c r="J31" s="1"/>
    </row>
    <row r="32" spans="2:10">
      <c r="B32" s="23" t="s">
        <v>21</v>
      </c>
      <c r="C32" s="1"/>
      <c r="D32" s="1"/>
      <c r="E32" s="89" t="s">
        <v>22</v>
      </c>
      <c r="F32" s="89"/>
      <c r="G32" s="89"/>
      <c r="H32" s="89"/>
      <c r="I32" s="89"/>
      <c r="J32" s="1"/>
    </row>
    <row r="33" spans="2:10" ht="9.4499999999999993" customHeight="1">
      <c r="B33" s="23"/>
      <c r="C33" s="1"/>
      <c r="D33" s="1"/>
      <c r="E33" s="23"/>
      <c r="F33" s="23"/>
      <c r="G33" s="23"/>
      <c r="H33" s="27"/>
      <c r="I33" s="23"/>
      <c r="J33" s="1"/>
    </row>
    <row r="34" spans="2:10" ht="31.95" customHeight="1">
      <c r="B34" s="1"/>
      <c r="C34" s="1"/>
      <c r="D34" s="1"/>
      <c r="E34" s="1"/>
      <c r="F34" s="1"/>
      <c r="G34" s="1"/>
      <c r="H34" s="1"/>
      <c r="I34" s="1"/>
      <c r="J34" s="1"/>
    </row>
    <row r="35" spans="2:10" ht="34.049999999999997" customHeight="1">
      <c r="B35" s="92" t="s">
        <v>37</v>
      </c>
      <c r="C35" s="92"/>
      <c r="D35" s="92"/>
      <c r="E35" s="92"/>
      <c r="F35" s="92"/>
      <c r="G35" s="92"/>
      <c r="H35" s="92"/>
      <c r="I35" s="92"/>
      <c r="J35" s="1"/>
    </row>
    <row r="36" spans="2:10" ht="10.95" customHeight="1">
      <c r="B36" s="107" t="s">
        <v>34</v>
      </c>
      <c r="C36" s="92"/>
      <c r="D36" s="92"/>
      <c r="E36" s="92"/>
      <c r="F36" s="92"/>
      <c r="G36" s="92"/>
      <c r="H36" s="92"/>
      <c r="I36" s="92"/>
      <c r="J36" s="1"/>
    </row>
    <row r="37" spans="2:10" ht="3.45" customHeight="1" thickBot="1">
      <c r="B37" s="93"/>
      <c r="C37" s="93"/>
      <c r="D37" s="93"/>
      <c r="E37" s="93"/>
      <c r="F37" s="93"/>
      <c r="G37" s="93"/>
      <c r="H37" s="93"/>
      <c r="I37" s="93"/>
      <c r="J37" s="1"/>
    </row>
    <row r="38" spans="2:10">
      <c r="B38" s="53"/>
      <c r="C38" s="102" t="s">
        <v>1</v>
      </c>
      <c r="D38" s="103"/>
      <c r="E38" s="102" t="s">
        <v>2</v>
      </c>
      <c r="F38" s="104"/>
      <c r="G38" s="104"/>
      <c r="H38" s="104"/>
      <c r="I38" s="105"/>
      <c r="J38" s="1"/>
    </row>
    <row r="39" spans="2:10" ht="58.2">
      <c r="B39" s="54" t="s">
        <v>0</v>
      </c>
      <c r="C39" s="55" t="s">
        <v>3</v>
      </c>
      <c r="D39" s="56" t="s">
        <v>4</v>
      </c>
      <c r="E39" s="57" t="s">
        <v>5</v>
      </c>
      <c r="F39" s="58" t="s">
        <v>6</v>
      </c>
      <c r="G39" s="58" t="s">
        <v>7</v>
      </c>
      <c r="H39" s="59" t="s">
        <v>8</v>
      </c>
      <c r="I39" s="60" t="s">
        <v>32</v>
      </c>
      <c r="J39" s="1"/>
    </row>
    <row r="40" spans="2:10" ht="21" customHeight="1">
      <c r="B40" s="61"/>
      <c r="C40" s="32">
        <f ca="1">C10</f>
        <v>2024</v>
      </c>
      <c r="D40" s="33"/>
      <c r="E40" s="32">
        <f ca="1">E10</f>
        <v>2025</v>
      </c>
      <c r="F40" s="34">
        <f ca="1">F10</f>
        <v>2026</v>
      </c>
      <c r="G40" s="34">
        <f ca="1">G10</f>
        <v>2027</v>
      </c>
      <c r="H40" s="34">
        <f ca="1">H10</f>
        <v>2028</v>
      </c>
      <c r="I40" s="34">
        <f ca="1">I10</f>
        <v>2029</v>
      </c>
      <c r="J40" s="1"/>
    </row>
    <row r="41" spans="2:10" ht="15.45" customHeight="1">
      <c r="B41" s="62" t="s">
        <v>38</v>
      </c>
      <c r="C41" s="63">
        <f>SUM(C42:C46)</f>
        <v>0</v>
      </c>
      <c r="D41" s="64">
        <f>SUM(D42:D46)</f>
        <v>0</v>
      </c>
      <c r="E41" s="63">
        <f t="shared" ref="E41:I41" si="14">SUM(E42:E46)</f>
        <v>0</v>
      </c>
      <c r="F41" s="65">
        <f>SUM(F42:F46)</f>
        <v>0</v>
      </c>
      <c r="G41" s="66">
        <f t="shared" si="14"/>
        <v>0</v>
      </c>
      <c r="H41" s="66">
        <f t="shared" si="14"/>
        <v>0</v>
      </c>
      <c r="I41" s="67">
        <f t="shared" si="14"/>
        <v>0</v>
      </c>
      <c r="J41" s="1"/>
    </row>
    <row r="42" spans="2:10" ht="17.55" customHeight="1">
      <c r="B42" s="77" t="s">
        <v>41</v>
      </c>
      <c r="C42" s="18"/>
      <c r="D42" s="19"/>
      <c r="E42" s="4"/>
      <c r="F42" s="28"/>
      <c r="G42" s="30"/>
      <c r="H42" s="30"/>
      <c r="I42" s="5"/>
      <c r="J42" s="1"/>
    </row>
    <row r="43" spans="2:10" ht="17.55" customHeight="1">
      <c r="B43" s="77" t="s">
        <v>42</v>
      </c>
      <c r="C43" s="18"/>
      <c r="D43" s="19"/>
      <c r="E43" s="4"/>
      <c r="F43" s="28"/>
      <c r="G43" s="30"/>
      <c r="H43" s="30"/>
      <c r="I43" s="5"/>
      <c r="J43" s="1"/>
    </row>
    <row r="44" spans="2:10" ht="17.55" customHeight="1">
      <c r="B44" s="77" t="s">
        <v>43</v>
      </c>
      <c r="C44" s="18"/>
      <c r="D44" s="19"/>
      <c r="E44" s="4"/>
      <c r="F44" s="28"/>
      <c r="G44" s="30"/>
      <c r="H44" s="30"/>
      <c r="I44" s="5"/>
      <c r="J44" s="1"/>
    </row>
    <row r="45" spans="2:10" ht="17.55" customHeight="1">
      <c r="B45" s="78" t="s">
        <v>44</v>
      </c>
      <c r="C45" s="18"/>
      <c r="D45" s="19"/>
      <c r="E45" s="4"/>
      <c r="F45" s="28"/>
      <c r="G45" s="30"/>
      <c r="H45" s="30"/>
      <c r="I45" s="5"/>
      <c r="J45" s="1"/>
    </row>
    <row r="46" spans="2:10" ht="17.55" customHeight="1">
      <c r="B46" s="78" t="s">
        <v>45</v>
      </c>
      <c r="C46" s="18"/>
      <c r="D46" s="19"/>
      <c r="E46" s="4"/>
      <c r="F46" s="28"/>
      <c r="G46" s="30"/>
      <c r="H46" s="30"/>
      <c r="I46" s="5"/>
      <c r="J46" s="1"/>
    </row>
    <row r="47" spans="2:10" ht="15.45" customHeight="1">
      <c r="B47" s="62" t="s">
        <v>39</v>
      </c>
      <c r="C47" s="63">
        <f t="shared" ref="C47:I47" si="15">SUM(C48:C51)</f>
        <v>0</v>
      </c>
      <c r="D47" s="69">
        <f t="shared" si="15"/>
        <v>0</v>
      </c>
      <c r="E47" s="63">
        <f t="shared" si="15"/>
        <v>0</v>
      </c>
      <c r="F47" s="70">
        <f t="shared" si="15"/>
        <v>0</v>
      </c>
      <c r="G47" s="65">
        <f t="shared" si="15"/>
        <v>0</v>
      </c>
      <c r="H47" s="65">
        <f t="shared" si="15"/>
        <v>0</v>
      </c>
      <c r="I47" s="67">
        <f t="shared" si="15"/>
        <v>0</v>
      </c>
      <c r="J47" s="1"/>
    </row>
    <row r="48" spans="2:10" ht="17.55" customHeight="1">
      <c r="B48" s="78" t="s">
        <v>46</v>
      </c>
      <c r="C48" s="18"/>
      <c r="D48" s="19"/>
      <c r="E48" s="4"/>
      <c r="F48" s="29"/>
      <c r="G48" s="30"/>
      <c r="H48" s="30"/>
      <c r="I48" s="5"/>
      <c r="J48" s="1"/>
    </row>
    <row r="49" spans="2:10" ht="17.55" customHeight="1">
      <c r="B49" s="78" t="s">
        <v>47</v>
      </c>
      <c r="C49" s="18"/>
      <c r="D49" s="19"/>
      <c r="E49" s="4"/>
      <c r="F49" s="28"/>
      <c r="G49" s="30"/>
      <c r="H49" s="30"/>
      <c r="I49" s="5"/>
      <c r="J49" s="1"/>
    </row>
    <row r="50" spans="2:10" ht="17.55" customHeight="1">
      <c r="B50" s="78" t="s">
        <v>48</v>
      </c>
      <c r="C50" s="18"/>
      <c r="D50" s="19"/>
      <c r="E50" s="4"/>
      <c r="F50" s="28"/>
      <c r="G50" s="30"/>
      <c r="H50" s="30"/>
      <c r="I50" s="5"/>
      <c r="J50" s="1"/>
    </row>
    <row r="51" spans="2:10" ht="17.55" customHeight="1">
      <c r="B51" s="79" t="s">
        <v>49</v>
      </c>
      <c r="C51" s="71"/>
      <c r="D51" s="72"/>
      <c r="E51" s="73"/>
      <c r="F51" s="74"/>
      <c r="G51" s="75"/>
      <c r="H51" s="75"/>
      <c r="I51" s="76"/>
      <c r="J51" s="1"/>
    </row>
    <row r="52" spans="2:10" ht="15.45" customHeight="1">
      <c r="B52" s="62" t="s">
        <v>40</v>
      </c>
      <c r="C52" s="63">
        <f>C41+C47</f>
        <v>0</v>
      </c>
      <c r="D52" s="69">
        <f>D41+D47</f>
        <v>0</v>
      </c>
      <c r="E52" s="65">
        <f>E41+E47</f>
        <v>0</v>
      </c>
      <c r="F52" s="65">
        <f t="shared" ref="F52:G52" si="16">F41+F47</f>
        <v>0</v>
      </c>
      <c r="G52" s="65">
        <f t="shared" si="16"/>
        <v>0</v>
      </c>
      <c r="H52" s="65">
        <f>H41+H47</f>
        <v>0</v>
      </c>
      <c r="I52" s="67">
        <f>I41+I47</f>
        <v>0</v>
      </c>
      <c r="J52" s="1"/>
    </row>
    <row r="53" spans="2:10" ht="10.050000000000001" customHeight="1">
      <c r="B53" s="1"/>
      <c r="C53" s="1"/>
      <c r="D53" s="1"/>
      <c r="E53" s="1"/>
      <c r="F53" s="1"/>
      <c r="G53" s="1"/>
      <c r="H53" s="1"/>
      <c r="I53" s="1"/>
      <c r="J53" s="1"/>
    </row>
    <row r="54" spans="2:10" ht="17.55" customHeight="1">
      <c r="B54" s="62" t="s">
        <v>53</v>
      </c>
      <c r="C54" s="63">
        <f>SUM(C55:C56)</f>
        <v>0</v>
      </c>
      <c r="D54" s="64">
        <f>SUM(D55:D56)</f>
        <v>0</v>
      </c>
      <c r="E54" s="63">
        <f>SUM(E55:E56)</f>
        <v>0</v>
      </c>
      <c r="F54" s="65">
        <f>SUM(F55:F56)</f>
        <v>0</v>
      </c>
      <c r="G54" s="65">
        <f t="shared" ref="G54:I54" si="17">SUM(G55:G56)</f>
        <v>0</v>
      </c>
      <c r="H54" s="65">
        <f t="shared" si="17"/>
        <v>0</v>
      </c>
      <c r="I54" s="65">
        <f t="shared" si="17"/>
        <v>0</v>
      </c>
      <c r="J54" s="1"/>
    </row>
    <row r="55" spans="2:10" ht="17.55" customHeight="1">
      <c r="B55" s="77" t="s">
        <v>50</v>
      </c>
      <c r="C55" s="18"/>
      <c r="D55" s="19"/>
      <c r="E55" s="4"/>
      <c r="F55" s="28"/>
      <c r="G55" s="30"/>
      <c r="H55" s="30"/>
      <c r="I55" s="5"/>
      <c r="J55" s="1"/>
    </row>
    <row r="56" spans="2:10" ht="17.55" customHeight="1">
      <c r="B56" s="77" t="s">
        <v>51</v>
      </c>
      <c r="C56" s="18"/>
      <c r="D56" s="19"/>
      <c r="E56" s="4"/>
      <c r="F56" s="28"/>
      <c r="G56" s="30"/>
      <c r="H56" s="30"/>
      <c r="I56" s="5"/>
      <c r="J56" s="1"/>
    </row>
    <row r="57" spans="2:10" ht="17.55" customHeight="1">
      <c r="B57" s="62" t="s">
        <v>52</v>
      </c>
      <c r="C57" s="63">
        <f t="shared" ref="C57:I57" si="18">C58+C61+C66</f>
        <v>0</v>
      </c>
      <c r="D57" s="69">
        <f t="shared" si="18"/>
        <v>0</v>
      </c>
      <c r="E57" s="63">
        <f t="shared" si="18"/>
        <v>0</v>
      </c>
      <c r="F57" s="70">
        <f t="shared" si="18"/>
        <v>0</v>
      </c>
      <c r="G57" s="65">
        <f t="shared" si="18"/>
        <v>0</v>
      </c>
      <c r="H57" s="65">
        <f t="shared" si="18"/>
        <v>0</v>
      </c>
      <c r="I57" s="67">
        <f t="shared" si="18"/>
        <v>0</v>
      </c>
      <c r="J57" s="1"/>
    </row>
    <row r="58" spans="2:10" ht="26.55" customHeight="1">
      <c r="B58" s="80" t="s">
        <v>55</v>
      </c>
      <c r="C58" s="81">
        <f t="shared" ref="C58:I58" si="19">C59+C60</f>
        <v>0</v>
      </c>
      <c r="D58" s="82">
        <f t="shared" si="19"/>
        <v>0</v>
      </c>
      <c r="E58" s="81">
        <f t="shared" si="19"/>
        <v>0</v>
      </c>
      <c r="F58" s="83">
        <f t="shared" si="19"/>
        <v>0</v>
      </c>
      <c r="G58" s="84">
        <f t="shared" si="19"/>
        <v>0</v>
      </c>
      <c r="H58" s="84">
        <f t="shared" si="19"/>
        <v>0</v>
      </c>
      <c r="I58" s="85">
        <f t="shared" si="19"/>
        <v>0</v>
      </c>
      <c r="J58" s="1"/>
    </row>
    <row r="59" spans="2:10" ht="24.45" customHeight="1">
      <c r="B59" s="78" t="s">
        <v>57</v>
      </c>
      <c r="C59" s="18"/>
      <c r="D59" s="19"/>
      <c r="E59" s="4"/>
      <c r="F59" s="28"/>
      <c r="G59" s="30"/>
      <c r="H59" s="30"/>
      <c r="I59" s="5"/>
      <c r="J59" s="1"/>
    </row>
    <row r="60" spans="2:10" ht="17.55" customHeight="1">
      <c r="B60" s="78" t="s">
        <v>56</v>
      </c>
      <c r="C60" s="18"/>
      <c r="D60" s="19"/>
      <c r="E60" s="4"/>
      <c r="F60" s="28"/>
      <c r="G60" s="30"/>
      <c r="H60" s="30"/>
      <c r="I60" s="5"/>
      <c r="J60" s="1"/>
    </row>
    <row r="61" spans="2:10" ht="26.55" customHeight="1">
      <c r="B61" s="80" t="s">
        <v>58</v>
      </c>
      <c r="C61" s="81">
        <f t="shared" ref="C61:I61" si="20">SUM(C62:C65)</f>
        <v>0</v>
      </c>
      <c r="D61" s="82">
        <f t="shared" si="20"/>
        <v>0</v>
      </c>
      <c r="E61" s="81">
        <f t="shared" si="20"/>
        <v>0</v>
      </c>
      <c r="F61" s="83">
        <f t="shared" si="20"/>
        <v>0</v>
      </c>
      <c r="G61" s="84">
        <f t="shared" si="20"/>
        <v>0</v>
      </c>
      <c r="H61" s="84">
        <f t="shared" si="20"/>
        <v>0</v>
      </c>
      <c r="I61" s="85">
        <f t="shared" si="20"/>
        <v>0</v>
      </c>
      <c r="J61" s="1"/>
    </row>
    <row r="62" spans="2:10" ht="24" customHeight="1">
      <c r="B62" s="78" t="s">
        <v>59</v>
      </c>
      <c r="C62" s="18"/>
      <c r="D62" s="19"/>
      <c r="E62" s="4"/>
      <c r="F62" s="29"/>
      <c r="G62" s="30"/>
      <c r="H62" s="30"/>
      <c r="I62" s="5"/>
      <c r="J62" s="1"/>
    </row>
    <row r="63" spans="2:10" ht="17.55" customHeight="1">
      <c r="B63" s="78" t="s">
        <v>60</v>
      </c>
      <c r="C63" s="18"/>
      <c r="D63" s="19"/>
      <c r="E63" s="4"/>
      <c r="F63" s="28"/>
      <c r="G63" s="30"/>
      <c r="H63" s="30"/>
      <c r="I63" s="5"/>
      <c r="J63" s="1"/>
    </row>
    <row r="64" spans="2:10" ht="17.55" customHeight="1">
      <c r="B64" s="78" t="s">
        <v>61</v>
      </c>
      <c r="C64" s="18"/>
      <c r="D64" s="19"/>
      <c r="E64" s="4"/>
      <c r="F64" s="28"/>
      <c r="G64" s="30"/>
      <c r="H64" s="30"/>
      <c r="I64" s="5"/>
      <c r="J64" s="1"/>
    </row>
    <row r="65" spans="2:10" ht="17.55" customHeight="1">
      <c r="B65" s="79" t="s">
        <v>62</v>
      </c>
      <c r="C65" s="71"/>
      <c r="D65" s="72"/>
      <c r="E65" s="73"/>
      <c r="F65" s="74"/>
      <c r="G65" s="75"/>
      <c r="H65" s="75"/>
      <c r="I65" s="76"/>
      <c r="J65" s="1"/>
    </row>
    <row r="66" spans="2:10" ht="25.5" customHeight="1">
      <c r="B66" s="80" t="s">
        <v>54</v>
      </c>
      <c r="C66" s="81">
        <v>0</v>
      </c>
      <c r="D66" s="82">
        <v>0</v>
      </c>
      <c r="E66" s="81">
        <v>0</v>
      </c>
      <c r="F66" s="83">
        <v>0</v>
      </c>
      <c r="G66" s="84">
        <v>0</v>
      </c>
      <c r="H66" s="84">
        <v>0</v>
      </c>
      <c r="I66" s="85">
        <v>0</v>
      </c>
      <c r="J66" s="1"/>
    </row>
    <row r="67" spans="2:10" ht="17.55" customHeight="1">
      <c r="B67" s="62" t="s">
        <v>63</v>
      </c>
      <c r="C67" s="63">
        <f t="shared" ref="C67:I67" si="21">C54+C57</f>
        <v>0</v>
      </c>
      <c r="D67" s="69">
        <f t="shared" si="21"/>
        <v>0</v>
      </c>
      <c r="E67" s="65">
        <f t="shared" si="21"/>
        <v>0</v>
      </c>
      <c r="F67" s="65">
        <f t="shared" si="21"/>
        <v>0</v>
      </c>
      <c r="G67" s="65">
        <f t="shared" si="21"/>
        <v>0</v>
      </c>
      <c r="H67" s="65">
        <f t="shared" si="21"/>
        <v>0</v>
      </c>
      <c r="I67" s="65">
        <f t="shared" si="21"/>
        <v>0</v>
      </c>
      <c r="J67" s="1"/>
    </row>
    <row r="68" spans="2:10" ht="7.95" customHeight="1">
      <c r="B68" s="1"/>
      <c r="C68" s="1"/>
      <c r="D68" s="1"/>
      <c r="E68" s="1"/>
      <c r="F68" s="1"/>
      <c r="G68" s="1"/>
      <c r="H68" s="1"/>
      <c r="I68" s="1"/>
      <c r="J68" s="1"/>
    </row>
    <row r="69" spans="2:10" ht="24.45" customHeight="1">
      <c r="B69" s="22" t="s">
        <v>19</v>
      </c>
      <c r="C69" s="1"/>
      <c r="D69" s="1"/>
      <c r="E69" s="88" t="s">
        <v>31</v>
      </c>
      <c r="F69" s="88"/>
      <c r="G69" s="88"/>
      <c r="H69" s="88"/>
      <c r="I69" s="88"/>
      <c r="J69" s="1"/>
    </row>
    <row r="70" spans="2:10">
      <c r="B70" s="23" t="s">
        <v>21</v>
      </c>
      <c r="C70" s="1"/>
      <c r="D70" s="1"/>
      <c r="E70" s="89" t="s">
        <v>22</v>
      </c>
      <c r="F70" s="89"/>
      <c r="G70" s="89"/>
      <c r="H70" s="89"/>
      <c r="I70" s="89"/>
      <c r="J70" s="1"/>
    </row>
  </sheetData>
  <mergeCells count="16">
    <mergeCell ref="E3:I3"/>
    <mergeCell ref="E31:I31"/>
    <mergeCell ref="E32:I32"/>
    <mergeCell ref="E70:I70"/>
    <mergeCell ref="E69:I69"/>
    <mergeCell ref="B5:I5"/>
    <mergeCell ref="B7:I7"/>
    <mergeCell ref="B35:I35"/>
    <mergeCell ref="B37:I37"/>
    <mergeCell ref="B8:B10"/>
    <mergeCell ref="C8:D8"/>
    <mergeCell ref="E8:I8"/>
    <mergeCell ref="C38:D38"/>
    <mergeCell ref="E38:I38"/>
    <mergeCell ref="B6:I6"/>
    <mergeCell ref="B36:I36"/>
  </mergeCells>
  <pageMargins left="0.25" right="0.25" top="0.75" bottom="0.75" header="0.3" footer="0.3"/>
  <pageSetup paperSize="9" orientation="portrait" r:id="rId1"/>
  <headerFooter>
    <oddFooter>&amp;RStrona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9"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OCWP-E</dc:creator>
  <cp:lastModifiedBy>OCWP</cp:lastModifiedBy>
  <cp:lastPrinted>2024-06-13T15:02:35Z</cp:lastPrinted>
  <dcterms:created xsi:type="dcterms:W3CDTF">2017-10-13T06:26:03Z</dcterms:created>
  <dcterms:modified xsi:type="dcterms:W3CDTF">2025-02-12T07:55:20Z</dcterms:modified>
</cp:coreProperties>
</file>